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CF071F65-3F0F-478C-A6D2-876D747E7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4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 l="1"/>
  <c r="E14" i="1"/>
  <c r="E13" i="1"/>
  <c r="E12" i="1"/>
  <c r="E10" i="1"/>
  <c r="E9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<sst xmlns="http://schemas.openxmlformats.org/spreadsheetml/2006/main" count="24" uniqueCount="24">
  <si>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</si>
  <si>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</si>
  <si>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</si>
  <si>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</si>
  <si>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</si>
  <si>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</si>
  <si>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</si>
  <si>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</si>
  <si>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</si>
  <si>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</si>
  <si>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</si>
  <si>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</si>
  <si>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</si>
  <si>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</si>
  <si>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</si>
  <si>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</si>
  <si>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</si>
  <si>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</si>
  <si>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</si>
  <si>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</si>
  <si>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</si>
  <si>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</si>
  <si>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41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</si>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</sst>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2302130.02</v>
      </c>
      <c r="D7" s="6">
        <f>SUM(D8:D12)</f>
        <v>585065.85</v>
      </c>
      <c r="E7" s="6">
        <f>SUM(E8:E12)</f>
        <v>1717064.1700000002</v>
      </c>
    </row>
    <row r="8" spans="1:5" ht="24.95" customHeight="1" x14ac:dyDescent="0.25">
      <c r="A8" s="4" t="s">
        <v>12</v>
      </c>
      <c r="B8" s="1" t="s">
        <v>17</v>
      </c>
      <c r="C8" s="5">
        <v>106720</v>
      </c>
      <c r="D8" s="5">
        <v>0</v>
      </c>
      <c r="E8" s="5">
        <f>C8</f>
        <v>106720</v>
      </c>
    </row>
    <row r="9" spans="1:5" ht="24.95" customHeight="1" x14ac:dyDescent="0.25">
      <c r="A9" s="4" t="s">
        <v>13</v>
      </c>
      <c r="B9" s="1" t="s">
        <v>18</v>
      </c>
      <c r="C9" s="5">
        <v>2057681</v>
      </c>
      <c r="D9" s="5">
        <v>495439.19</v>
      </c>
      <c r="E9" s="5">
        <f t="shared" ref="E9:E14" si="0">C9-D9</f>
        <v>1562241.81</v>
      </c>
    </row>
    <row r="10" spans="1:5" ht="24.95" customHeight="1" x14ac:dyDescent="0.25">
      <c r="A10" s="4" t="s">
        <v>14</v>
      </c>
      <c r="B10" s="1" t="s">
        <v>7</v>
      </c>
      <c r="C10" s="5">
        <v>36351.519999999997</v>
      </c>
      <c r="D10" s="5">
        <v>25748.98</v>
      </c>
      <c r="E10" s="5">
        <f t="shared" si="0"/>
        <v>10602.539999999997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101377.5</v>
      </c>
      <c r="D12" s="5">
        <v>63877.68</v>
      </c>
      <c r="E12" s="5">
        <f t="shared" si="0"/>
        <v>37499.82</v>
      </c>
    </row>
    <row r="13" spans="1:5" ht="24.95" customHeight="1" x14ac:dyDescent="0.25">
      <c r="A13" s="3" t="s">
        <v>4</v>
      </c>
      <c r="B13" s="2" t="s">
        <v>8</v>
      </c>
      <c r="C13" s="6">
        <v>76421.58</v>
      </c>
      <c r="D13" s="6">
        <v>76421.58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2378551.6</v>
      </c>
      <c r="D15" s="6">
        <f>SUM(D7+D13+D14)</f>
        <v>661487.42999999993</v>
      </c>
      <c r="E15" s="6">
        <f>SUM(E7+E13+E14)</f>
        <v>1717064.1700000002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Anna Matys</cp:lastModifiedBy>
  <cp:lastPrinted>2019-06-12T06:10:03Z</cp:lastPrinted>
  <dcterms:created xsi:type="dcterms:W3CDTF">2019-06-10T09:34:14Z</dcterms:created>
  <dcterms:modified xsi:type="dcterms:W3CDTF">2023-02-21T08:45:42Z</dcterms:modified>
</cp:coreProperties>
</file>